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004_健康保険組合\38.ウォーキングキャンペーン\R08年度\記録用紙\校正_エクセル版\20260909 初校\"/>
    </mc:Choice>
  </mc:AlternateContent>
  <xr:revisionPtr revIDLastSave="0" documentId="13_ncr:1_{80B74BAB-C8E3-4599-9760-5B18E96AFFD0}" xr6:coauthVersionLast="47" xr6:coauthVersionMax="47" xr10:uidLastSave="{00000000-0000-0000-0000-000000000000}"/>
  <bookViews>
    <workbookView xWindow="-108" yWindow="-108" windowWidth="23256" windowHeight="13896" xr2:uid="{962EF617-E4A2-4DCA-B150-EB95F298D632}"/>
  </bookViews>
  <sheets>
    <sheet name="R8申込書 " sheetId="3" r:id="rId1"/>
  </sheets>
  <definedNames>
    <definedName name="_xlnm.Print_Area" localSheetId="0">'R8申込書 '!$A$1:$T$36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3" l="1"/>
  <c r="L31" i="3"/>
  <c r="E31" i="3"/>
  <c r="S24" i="3"/>
  <c r="L24" i="3"/>
  <c r="E24" i="3"/>
  <c r="S17" i="3"/>
  <c r="L17" i="3"/>
  <c r="E17" i="3"/>
</calcChain>
</file>

<file path=xl/sharedStrings.xml><?xml version="1.0" encoding="utf-8"?>
<sst xmlns="http://schemas.openxmlformats.org/spreadsheetml/2006/main" count="118" uniqueCount="46">
  <si>
    <t>事業所</t>
    <rPh sb="0" eb="3">
      <t>ジギョウショ</t>
    </rPh>
    <phoneticPr fontId="2"/>
  </si>
  <si>
    <r>
      <t xml:space="preserve">区分
</t>
    </r>
    <r>
      <rPr>
        <sz val="6.5"/>
        <color theme="1"/>
        <rFont val="游ゴシック"/>
        <family val="3"/>
        <charset val="128"/>
        <scheme val="minor"/>
      </rPr>
      <t>（〇で囲ってください）</t>
    </r>
    <rPh sb="0" eb="2">
      <t>クブン</t>
    </rPh>
    <rPh sb="6" eb="7">
      <t>カコ</t>
    </rPh>
    <phoneticPr fontId="2"/>
  </si>
  <si>
    <t>被保険者　　　　被扶養配偶者</t>
    <rPh sb="0" eb="4">
      <t>ヒホケンシャ</t>
    </rPh>
    <rPh sb="8" eb="14">
      <t>ヒフヨウハイグウシャ</t>
    </rPh>
    <phoneticPr fontId="2"/>
  </si>
  <si>
    <t>ー</t>
    <phoneticPr fontId="2"/>
  </si>
  <si>
    <t>氏名</t>
    <rPh sb="0" eb="2">
      <t>シメイ</t>
    </rPh>
    <phoneticPr fontId="2"/>
  </si>
  <si>
    <t>　　記　録　表</t>
    <rPh sb="2" eb="3">
      <t>キ</t>
    </rPh>
    <rPh sb="4" eb="5">
      <t>ロク</t>
    </rPh>
    <rPh sb="6" eb="7">
      <t>ヒョウ</t>
    </rPh>
    <phoneticPr fontId="2"/>
  </si>
  <si>
    <t>あなたの目標を選びましょう！</t>
    <rPh sb="4" eb="6">
      <t>モクヒョウ</t>
    </rPh>
    <rPh sb="7" eb="8">
      <t>エラ</t>
    </rPh>
    <phoneticPr fontId="2"/>
  </si>
  <si>
    <t>記入方法</t>
    <phoneticPr fontId="2"/>
  </si>
  <si>
    <t>①毎日歩いた歩数を記入　　②1週間ごとに累計歩数を記入</t>
    <rPh sb="1" eb="3">
      <t>マイニチ</t>
    </rPh>
    <rPh sb="3" eb="4">
      <t>アル</t>
    </rPh>
    <rPh sb="6" eb="8">
      <t>ホスウ</t>
    </rPh>
    <rPh sb="9" eb="11">
      <t>キニュウ</t>
    </rPh>
    <phoneticPr fontId="2"/>
  </si>
  <si>
    <r>
      <rPr>
        <sz val="9"/>
        <color theme="1"/>
        <rFont val="游ゴシック"/>
        <family val="3"/>
        <charset val="128"/>
        <scheme val="minor"/>
      </rPr>
      <t>まずは
チャレンジ！</t>
    </r>
    <r>
      <rPr>
        <sz val="11"/>
        <color theme="1"/>
        <rFont val="游ゴシック"/>
        <family val="2"/>
        <charset val="128"/>
        <scheme val="minor"/>
      </rPr>
      <t xml:space="preserve">
1日</t>
    </r>
    <r>
      <rPr>
        <b/>
        <sz val="18"/>
        <color theme="1"/>
        <rFont val="游ゴシック"/>
        <family val="3"/>
        <charset val="128"/>
        <scheme val="minor"/>
      </rPr>
      <t>8,000</t>
    </r>
    <r>
      <rPr>
        <sz val="11"/>
        <color theme="1"/>
        <rFont val="游ゴシック"/>
        <family val="2"/>
        <charset val="128"/>
        <scheme val="minor"/>
      </rPr>
      <t>歩</t>
    </r>
    <rPh sb="12" eb="13">
      <t>ニチ</t>
    </rPh>
    <rPh sb="18" eb="19">
      <t>ホ</t>
    </rPh>
    <phoneticPr fontId="2"/>
  </si>
  <si>
    <r>
      <t>目標は高めに！
1日</t>
    </r>
    <r>
      <rPr>
        <b/>
        <sz val="18"/>
        <color theme="1"/>
        <rFont val="游ゴシック"/>
        <family val="3"/>
        <charset val="128"/>
        <scheme val="minor"/>
      </rPr>
      <t>10,000</t>
    </r>
    <r>
      <rPr>
        <sz val="11"/>
        <color theme="1"/>
        <rFont val="游ゴシック"/>
        <family val="2"/>
        <charset val="128"/>
        <scheme val="minor"/>
      </rPr>
      <t>歩</t>
    </r>
    <rPh sb="0" eb="2">
      <t>モクヒョウ</t>
    </rPh>
    <rPh sb="3" eb="4">
      <t>タカ</t>
    </rPh>
    <phoneticPr fontId="2"/>
  </si>
  <si>
    <t>日付</t>
    <rPh sb="0" eb="2">
      <t>ヒヅケ</t>
    </rPh>
    <phoneticPr fontId="2"/>
  </si>
  <si>
    <t>歩数</t>
    <rPh sb="0" eb="2">
      <t>ホスウ</t>
    </rPh>
    <phoneticPr fontId="2"/>
  </si>
  <si>
    <t>歩</t>
    <rPh sb="0" eb="1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</si>
  <si>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56,000歩</t>
    </r>
    <rPh sb="1" eb="3">
      <t>イチニチ</t>
    </rPh>
    <rPh sb="8" eb="11">
      <t>ホモクヒョウ</t>
    </rPh>
    <rPh sb="19" eb="20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</si>
  <si>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224,000歩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</si>
  <si>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392,000歩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</si>
  <si>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70,000歩</t>
    </r>
    <rPh sb="1" eb="3">
      <t>イチニチ</t>
    </rPh>
    <rPh sb="9" eb="12">
      <t>ホモクヒョウ</t>
    </rPh>
    <rPh sb="20" eb="21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</si>
  <si>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280,000歩</t>
    </r>
    <rPh sb="1" eb="3">
      <t>イチニチ</t>
    </rPh>
    <rPh sb="9" eb="12">
      <t>ホモクヒョウ</t>
    </rPh>
    <rPh sb="21" eb="22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</si>
  <si>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490,000歩</t>
    </r>
    <rPh sb="1" eb="3">
      <t>イチニチ</t>
    </rPh>
    <rPh sb="9" eb="12">
      <t>ホモクヒョウ</t>
    </rPh>
    <rPh sb="21" eb="22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</si>
  <si>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112,000歩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</si>
  <si>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280,000歩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</si>
  <si>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448,000歩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</si>
  <si>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14,000歩</t>
    </r>
    <rPh sb="1" eb="3">
      <t>イチニチ</t>
    </rPh>
    <rPh sb="9" eb="12">
      <t>ホモクヒョウ</t>
    </rPh>
    <rPh sb="20" eb="21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</si>
  <si>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350,000歩</t>
    </r>
    <rPh sb="1" eb="3">
      <t>イチニチ</t>
    </rPh>
    <rPh sb="9" eb="12">
      <t>ホモクヒョウ</t>
    </rPh>
    <rPh sb="21" eb="22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</si>
  <si>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560,000歩</t>
    </r>
    <rPh sb="1" eb="3">
      <t>イチニチ</t>
    </rPh>
    <rPh sb="9" eb="12">
      <t>ホモクヒョウ</t>
    </rPh>
    <rPh sb="21" eb="22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</si>
  <si>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168,000歩</t>
    </r>
    <rPh sb="1" eb="3">
      <t>イチニチ</t>
    </rPh>
    <rPh sb="8" eb="11">
      <t>ホモクヒョウ</t>
    </rPh>
    <rPh sb="20" eb="21">
      <t>ホ</t>
    </rPh>
    <phoneticPr fontId="2"/>
  </si>
  <si>
    <r>
      <t xml:space="preserve">●1日8,000歩目標
</t>
    </r>
    <r>
      <rPr>
        <b/>
        <sz val="8.5"/>
        <color theme="1"/>
        <rFont val="游ゴシック"/>
        <family val="3"/>
        <charset val="128"/>
        <scheme val="minor"/>
      </rPr>
      <t>　336,000歩</t>
    </r>
    <rPh sb="1" eb="3">
      <t>イチニチ</t>
    </rPh>
    <rPh sb="8" eb="11">
      <t>ホモクヒョウ</t>
    </rPh>
    <rPh sb="20" eb="21">
      <t>ホ</t>
    </rPh>
    <phoneticPr fontId="2"/>
  </si>
  <si>
    <t>合計
歩数</t>
    <rPh sb="0" eb="2">
      <t>ゴウケイ</t>
    </rPh>
    <rPh sb="3" eb="5">
      <t>ホスウ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</si>
  <si>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210,000歩</t>
    </r>
    <rPh sb="1" eb="3">
      <t>イチニチ</t>
    </rPh>
    <rPh sb="9" eb="12">
      <t>ホモクヒョウ</t>
    </rPh>
    <rPh sb="21" eb="22">
      <t>ホ</t>
    </rPh>
    <phoneticPr fontId="2"/>
  </si>
  <si>
    <r>
      <t xml:space="preserve">●1日10,000歩目標
</t>
    </r>
    <r>
      <rPr>
        <b/>
        <sz val="8.5"/>
        <color theme="1"/>
        <rFont val="游ゴシック"/>
        <family val="3"/>
        <charset val="128"/>
        <scheme val="minor"/>
      </rPr>
      <t>　420,000歩</t>
    </r>
    <rPh sb="1" eb="3">
      <t>イチニチ</t>
    </rPh>
    <rPh sb="9" eb="12">
      <t>ホモクヒョウ</t>
    </rPh>
    <rPh sb="21" eb="22">
      <t>ホ</t>
    </rPh>
    <phoneticPr fontId="2"/>
  </si>
  <si>
    <t>健康保険 記号-番号</t>
    <rPh sb="0" eb="4">
      <t>ケンコウホケン</t>
    </rPh>
    <rPh sb="5" eb="7">
      <t>キゴウ</t>
    </rPh>
    <rPh sb="8" eb="10">
      <t>バンゴウ</t>
    </rPh>
    <phoneticPr fontId="2"/>
  </si>
  <si>
    <t>(電子ファイルでの提出は受け付けませんので、ご注意ください。)</t>
    <rPh sb="1" eb="3">
      <t>デンシ</t>
    </rPh>
    <rPh sb="9" eb="11">
      <t>テイシュツ</t>
    </rPh>
    <rPh sb="12" eb="13">
      <t>ウ</t>
    </rPh>
    <rPh sb="14" eb="15">
      <t>ツ</t>
    </rPh>
    <rPh sb="23" eb="25">
      <t>チュウイ</t>
    </rPh>
    <phoneticPr fontId="2"/>
  </si>
  <si>
    <t>希望賞品番号</t>
    <rPh sb="0" eb="2">
      <t>キボウ</t>
    </rPh>
    <rPh sb="2" eb="4">
      <t>ショウヒン</t>
    </rPh>
    <rPh sb="4" eb="6">
      <t>バンゴウ</t>
    </rPh>
    <phoneticPr fontId="2"/>
  </si>
  <si>
    <t>③期間終了後、合計歩数を記入して事業所担当者に提出</t>
    <rPh sb="1" eb="6">
      <t>キカンシュウリョウゴ</t>
    </rPh>
    <rPh sb="7" eb="11">
      <t>ゴウケイホスウ</t>
    </rPh>
    <rPh sb="12" eb="14">
      <t>キニュウ</t>
    </rPh>
    <rPh sb="16" eb="19">
      <t>ジギョウショ</t>
    </rPh>
    <rPh sb="19" eb="22">
      <t>タントウシャ</t>
    </rPh>
    <rPh sb="23" eb="25">
      <t>テイシュツ</t>
    </rPh>
    <phoneticPr fontId="2"/>
  </si>
  <si>
    <t>※上部の「希望賞品番号」欄に番号を記入してください。</t>
    <rPh sb="1" eb="3">
      <t>ジョウブ</t>
    </rPh>
    <rPh sb="5" eb="7">
      <t>キボウ</t>
    </rPh>
    <rPh sb="7" eb="9">
      <t>ショウヒン</t>
    </rPh>
    <rPh sb="9" eb="11">
      <t>バンゴウ</t>
    </rPh>
    <rPh sb="12" eb="13">
      <t>ラン</t>
    </rPh>
    <rPh sb="14" eb="16">
      <t>バンゴウ</t>
    </rPh>
    <rPh sb="17" eb="19">
      <t>キニュウ</t>
    </rPh>
    <phoneticPr fontId="2"/>
  </si>
  <si>
    <r>
      <t>☆完歩省・・・期間内に目標（48万～60万歩）を達成された方</t>
    </r>
    <r>
      <rPr>
        <sz val="12"/>
        <color theme="1"/>
        <rFont val="游ゴシック"/>
        <family val="3"/>
        <charset val="128"/>
        <scheme val="minor"/>
      </rPr>
      <t>には、別紙の賞品から1品を贈呈します。</t>
    </r>
    <rPh sb="1" eb="4">
      <t>カンポショウ</t>
    </rPh>
    <rPh sb="7" eb="9">
      <t>キカン</t>
    </rPh>
    <rPh sb="9" eb="10">
      <t>ナイ</t>
    </rPh>
    <rPh sb="11" eb="13">
      <t>モクヒョウ</t>
    </rPh>
    <rPh sb="16" eb="17">
      <t>マン</t>
    </rPh>
    <rPh sb="20" eb="22">
      <t>マンポ</t>
    </rPh>
    <rPh sb="24" eb="26">
      <t>タッセイ</t>
    </rPh>
    <rPh sb="29" eb="30">
      <t>カタ</t>
    </rPh>
    <rPh sb="33" eb="35">
      <t>ベッシ</t>
    </rPh>
    <rPh sb="36" eb="38">
      <t>ショウヒン</t>
    </rPh>
    <rPh sb="41" eb="42">
      <t>ヒン</t>
    </rPh>
    <rPh sb="43" eb="45">
      <t>ゾウテイ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</si>
  <si>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（10/3～10/9）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</si>
  <si>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（10/10～10/16）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</si>
  <si>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（10/17～10/23）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</si>
  <si>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（10/24～10/30）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</si>
  <si>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（10/31～11/6）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</si>
  <si>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（11/7～11/13）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</si>
  <si>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（11/14～11/20）</t>
    </r>
    <rPh sb="0" eb="2">
      <t>ルイケイ</t>
    </rPh>
    <rPh sb="2" eb="4">
      <t>ホスウ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</si>
  <si>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累計歩数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（11/21～11/27）</t>
    </r>
    <rPh sb="0" eb="2">
      <t>ルイケイ</t>
    </rPh>
    <rPh sb="2" eb="4">
      <t>ホスウ</t>
    </rPh>
    <phoneticPr fontId="2"/>
  </si>
  <si>
    <r>
      <t>　　　12/11（金）までに事業所担当者に、</t>
    </r>
    <r>
      <rPr>
        <b/>
        <u val="double"/>
        <sz val="18"/>
        <color rgb="FFFF0000"/>
        <rFont val="游ゴシック"/>
        <family val="3"/>
        <charset val="128"/>
        <scheme val="minor"/>
      </rPr>
      <t>印刷して紙面で提出</t>
    </r>
    <r>
      <rPr>
        <b/>
        <sz val="18"/>
        <color rgb="FFFF0000"/>
        <rFont val="游ゴシック"/>
        <family val="3"/>
        <charset val="128"/>
        <scheme val="minor"/>
      </rPr>
      <t>してください。</t>
    </r>
    <rPh sb="9" eb="10">
      <t>キン</t>
    </rPh>
    <rPh sb="14" eb="17">
      <t>ジギョウショ</t>
    </rPh>
    <rPh sb="17" eb="20">
      <t>タントウシャ</t>
    </rPh>
    <rPh sb="22" eb="24">
      <t>インサツ</t>
    </rPh>
    <rPh sb="26" eb="28">
      <t>シメン</t>
    </rPh>
    <rPh sb="29" eb="31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</si>
</sst>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General;General;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.5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b/>
      <sz val="8.5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u val="double"/>
      <sz val="18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38" fontId="0" fillId="0" borderId="1" xfId="1" applyFont="1" applyBorder="1" applyProtection="1">
      <alignment vertical="center"/>
      <protection locked="0"/>
    </xf>
    <xf numFmtId="0" fontId="0" fillId="0" borderId="4" xfId="0" applyBorder="1">
      <alignment vertical="center"/>
    </xf>
    <xf numFmtId="176" fontId="0" fillId="0" borderId="11" xfId="0" applyNumberFormat="1" applyBorder="1" applyAlignment="1">
      <alignment horizontal="center" vertical="center"/>
    </xf>
    <xf numFmtId="38" fontId="0" fillId="0" borderId="12" xfId="1" applyFont="1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7" fontId="0" fillId="3" borderId="15" xfId="0" applyNumberFormat="1" applyFill="1" applyBorder="1">
      <alignment vertical="center"/>
    </xf>
    <xf numFmtId="0" fontId="0" fillId="3" borderId="16" xfId="0" applyFill="1" applyBorder="1">
      <alignment vertical="center"/>
    </xf>
    <xf numFmtId="176" fontId="0" fillId="0" borderId="17" xfId="0" applyNumberFormat="1" applyBorder="1" applyAlignment="1">
      <alignment horizontal="center" vertical="center"/>
    </xf>
    <xf numFmtId="38" fontId="0" fillId="0" borderId="8" xfId="1" applyFont="1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center" vertical="center"/>
    </xf>
    <xf numFmtId="38" fontId="0" fillId="0" borderId="5" xfId="1" applyFont="1" applyBorder="1" applyProtection="1">
      <alignment vertical="center"/>
      <protection locked="0"/>
    </xf>
    <xf numFmtId="0" fontId="0" fillId="0" borderId="7" xfId="0" applyBorder="1">
      <alignment vertical="center"/>
    </xf>
    <xf numFmtId="0" fontId="16" fillId="0" borderId="0" xfId="0" applyFont="1">
      <alignment vertical="center"/>
    </xf>
    <xf numFmtId="0" fontId="4" fillId="0" borderId="0" xfId="0" applyFont="1">
      <alignment vertical="center"/>
    </xf>
    <xf numFmtId="0" fontId="17" fillId="0" borderId="0" xfId="0" applyFont="1">
      <alignment vertical="center"/>
    </xf>
    <xf numFmtId="0" fontId="13" fillId="0" borderId="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8" fontId="15" fillId="0" borderId="22" xfId="1" applyFont="1" applyBorder="1" applyAlignment="1">
      <alignment horizontal="center" vertical="center"/>
    </xf>
    <xf numFmtId="38" fontId="15" fillId="0" borderId="23" xfId="1" applyFont="1" applyBorder="1" applyAlignment="1">
      <alignment horizontal="center" vertical="center"/>
    </xf>
    <xf numFmtId="38" fontId="15" fillId="0" borderId="24" xfId="1" applyFont="1" applyBorder="1" applyAlignment="1">
      <alignment horizontal="center" vertical="center"/>
    </xf>
    <xf numFmtId="38" fontId="15" fillId="0" borderId="4" xfId="1" applyFont="1" applyBorder="1" applyAlignment="1">
      <alignment horizontal="center" vertical="center"/>
    </xf>
    <xf numFmtId="38" fontId="15" fillId="0" borderId="3" xfId="1" applyFont="1" applyBorder="1" applyAlignment="1">
      <alignment horizontal="center" vertical="center"/>
    </xf>
    <xf numFmtId="38" fontId="15" fillId="0" borderId="1" xfId="1" applyFont="1" applyBorder="1" applyAlignment="1">
      <alignment horizontal="center" vertical="center"/>
    </xf>
    <xf numFmtId="38" fontId="15" fillId="0" borderId="29" xfId="1" applyFont="1" applyBorder="1" applyAlignment="1">
      <alignment horizontal="center" vertical="center"/>
    </xf>
    <xf numFmtId="38" fontId="15" fillId="0" borderId="30" xfId="1" applyFont="1" applyBorder="1" applyAlignment="1">
      <alignment horizontal="center" vertical="center"/>
    </xf>
    <xf numFmtId="38" fontId="15" fillId="0" borderId="3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313765</xdr:colOff>
      <xdr:row>6</xdr:row>
      <xdr:rowOff>78441</xdr:rowOff>
    </xdr:from>
    <xdr:to>
      <xdr:col>15</xdr:col>
      <xdr:colOff>246529</xdr:colOff>
      <xdr:row>7</xdr:row>
      <xdr:rowOff>324971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C25993E-B274-4DDA-BD00-49485B4DA4DB}"/>
            </a:ext>
          </a:extLst>
        </xdr:cNvPr>
        <xdr:cNvSpPr/>
      </xdr:nvSpPr>
      <xdr:spPr>
        <a:xfrm>
          <a:off x="6133540" y="2240616"/>
          <a:ext cx="618564" cy="665630"/>
        </a:xfrm>
        <a:prstGeom prst="ellipse">
          <a:avLst/>
        </a:prstGeom>
        <a:noFill/>
        <a:ln>
          <a:solidFill>
            <a:schemeClr val="bg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44824</xdr:colOff>
      <xdr:row>6</xdr:row>
      <xdr:rowOff>67235</xdr:rowOff>
    </xdr:from>
    <xdr:to>
      <xdr:col>18</xdr:col>
      <xdr:colOff>470647</xdr:colOff>
      <xdr:row>7</xdr:row>
      <xdr:rowOff>313765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1484168-E335-4498-B9E7-6BA0C393436F}"/>
            </a:ext>
          </a:extLst>
        </xdr:cNvPr>
        <xdr:cNvSpPr/>
      </xdr:nvSpPr>
      <xdr:spPr>
        <a:xfrm>
          <a:off x="7493374" y="2229410"/>
          <a:ext cx="616323" cy="665630"/>
        </a:xfrm>
        <a:prstGeom prst="ellipse">
          <a:avLst/>
        </a:prstGeom>
        <a:noFill/>
        <a:ln>
          <a:solidFill>
            <a:schemeClr val="bg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235322</xdr:colOff>
      <xdr:row>1</xdr:row>
      <xdr:rowOff>43847</xdr:rowOff>
    </xdr:from>
    <xdr:to>
      <xdr:col>15</xdr:col>
      <xdr:colOff>593910</xdr:colOff>
      <xdr:row>1</xdr:row>
      <xdr:rowOff>349552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9C417C3-745B-44BD-A29B-769E58FE0654}"/>
            </a:ext>
          </a:extLst>
        </xdr:cNvPr>
        <xdr:cNvSpPr/>
      </xdr:nvSpPr>
      <xdr:spPr>
        <a:xfrm>
          <a:off x="6055097" y="320072"/>
          <a:ext cx="1044388" cy="305705"/>
        </a:xfrm>
        <a:prstGeom prst="ellipse">
          <a:avLst/>
        </a:prstGeom>
        <a:noFill/>
        <a:ln>
          <a:solidFill>
            <a:schemeClr val="bg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8283</xdr:colOff>
      <xdr:row>1</xdr:row>
      <xdr:rowOff>49696</xdr:rowOff>
    </xdr:from>
    <xdr:to>
      <xdr:col>18</xdr:col>
      <xdr:colOff>739589</xdr:colOff>
      <xdr:row>1</xdr:row>
      <xdr:rowOff>361950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05E0A52-5FAD-418B-8BD6-B4F644A3D73A}"/>
            </a:ext>
          </a:extLst>
        </xdr:cNvPr>
        <xdr:cNvSpPr/>
      </xdr:nvSpPr>
      <xdr:spPr>
        <a:xfrm>
          <a:off x="7199658" y="325921"/>
          <a:ext cx="1178981" cy="312254"/>
        </a:xfrm>
        <a:prstGeom prst="ellipse">
          <a:avLst/>
        </a:prstGeom>
        <a:noFill/>
        <a:ln>
          <a:solidFill>
            <a:schemeClr val="bg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FB5B-4D06-4942-B02E-608D8B01A1DE}">
  <sheetPr codeName="Sheet3">
    <pageSetUpPr fitToPage="1"/>
  </sheetPr>
  <dimension ref="A1:T36"/>
  <sheetViews>
    <sheetView tabSelected="1" view="pageBreakPreview" zoomScaleNormal="85" zoomScaleSheetLayoutView="100" workbookViewId="0"/>
  </sheetViews>
  <sheetFormatPr defaultRowHeight="18" x14ac:dyDescent="0.45"/>
  <cols>
    <col min="1" max="1" width="8.8984375" customWidth="1"/>
    <col min="2" max="2" width="9" customWidth="1"/>
    <col min="3" max="3" width="3.19921875" customWidth="1"/>
    <col min="4" max="4" width="1.09765625" customWidth="1"/>
    <col min="5" max="5" width="10.09765625" customWidth="1"/>
    <col min="6" max="6" width="3.59765625" customWidth="1"/>
    <col min="7" max="7" width="1.8984375" customWidth="1"/>
    <col min="9" max="9" width="9" customWidth="1"/>
    <col min="10" max="10" width="3.3984375" customWidth="1"/>
    <col min="11" max="11" width="2" customWidth="1"/>
    <col min="12" max="12" width="10.09765625" customWidth="1"/>
    <col min="13" max="13" width="3.59765625" customWidth="1"/>
    <col min="14" max="14" width="1.3984375" customWidth="1"/>
    <col min="16" max="16" width="9" customWidth="1"/>
    <col min="17" max="17" width="3.3984375" customWidth="1"/>
    <col min="18" max="18" width="2.5" customWidth="1"/>
    <col min="19" max="19" width="12.59765625" customWidth="1"/>
    <col min="20" max="20" width="3.69921875" customWidth="1"/>
    <col min="21" max="21" width="2.8984375" customWidth="1"/>
  </cols>
  <sheetData>
    <row r="1" spans="1:20" ht="21.75" customHeight="1" x14ac:dyDescent="0.45"/>
    <row r="2" spans="1:20" ht="30.75" customHeight="1" x14ac:dyDescent="0.45">
      <c r="A2" s="48" t="s">
        <v>0</v>
      </c>
      <c r="B2" s="49"/>
      <c r="C2" s="69"/>
      <c r="D2" s="69"/>
      <c r="E2" s="69"/>
      <c r="F2" s="69"/>
      <c r="G2" s="69"/>
      <c r="H2" s="69"/>
      <c r="I2" s="69"/>
      <c r="K2" s="50" t="s">
        <v>1</v>
      </c>
      <c r="L2" s="49"/>
      <c r="M2" s="49"/>
      <c r="N2" s="51"/>
      <c r="O2" s="52" t="s">
        <v>2</v>
      </c>
      <c r="P2" s="53"/>
      <c r="Q2" s="53"/>
      <c r="R2" s="53"/>
      <c r="S2" s="54"/>
      <c r="T2" s="1"/>
    </row>
    <row r="3" spans="1:20" ht="30.75" customHeight="1" x14ac:dyDescent="0.45">
      <c r="A3" s="55" t="s">
        <v>31</v>
      </c>
      <c r="B3" s="49"/>
      <c r="C3" s="69" t="s">
        <v>3</v>
      </c>
      <c r="D3" s="69"/>
      <c r="E3" s="69"/>
      <c r="F3" s="69"/>
      <c r="G3" s="69"/>
      <c r="H3" s="69"/>
      <c r="I3" s="69"/>
      <c r="K3" s="56" t="s">
        <v>33</v>
      </c>
      <c r="L3" s="57"/>
      <c r="M3" s="57"/>
      <c r="N3" s="58"/>
      <c r="O3" s="70"/>
      <c r="P3" s="71"/>
      <c r="Q3" s="71"/>
      <c r="R3" s="71"/>
      <c r="S3" s="72"/>
      <c r="T3" s="1"/>
    </row>
    <row r="4" spans="1:20" ht="30.75" customHeight="1" x14ac:dyDescent="0.45">
      <c r="A4" s="62" t="s">
        <v>4</v>
      </c>
      <c r="B4" s="49"/>
      <c r="C4" s="69"/>
      <c r="D4" s="69"/>
      <c r="E4" s="69"/>
      <c r="F4" s="69"/>
      <c r="G4" s="69"/>
      <c r="H4" s="69"/>
      <c r="I4" s="69"/>
      <c r="K4" s="59"/>
      <c r="L4" s="60"/>
      <c r="M4" s="60"/>
      <c r="N4" s="61"/>
      <c r="O4" s="73"/>
      <c r="P4" s="74"/>
      <c r="Q4" s="74"/>
      <c r="R4" s="74"/>
      <c r="S4" s="75"/>
      <c r="T4" s="1"/>
    </row>
    <row r="5" spans="1:20" ht="27.75" customHeight="1" x14ac:dyDescent="0.4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8.5" customHeight="1" x14ac:dyDescent="0.45">
      <c r="A6" s="2" t="s">
        <v>5</v>
      </c>
      <c r="B6" s="3"/>
      <c r="C6" s="3"/>
      <c r="D6" s="3"/>
      <c r="E6" s="3"/>
      <c r="F6" s="3"/>
      <c r="G6" s="3"/>
      <c r="H6" s="3"/>
      <c r="I6" s="3"/>
      <c r="J6" s="4"/>
      <c r="K6" s="3"/>
      <c r="L6" s="3"/>
      <c r="M6" s="3"/>
      <c r="N6" s="63" t="s">
        <v>6</v>
      </c>
      <c r="O6" s="64"/>
      <c r="P6" s="64"/>
      <c r="Q6" s="64"/>
      <c r="R6" s="64"/>
      <c r="S6" s="64"/>
      <c r="T6" s="1"/>
    </row>
    <row r="7" spans="1:20" ht="33" customHeight="1" x14ac:dyDescent="0.45">
      <c r="A7" s="65" t="s">
        <v>7</v>
      </c>
      <c r="B7" s="6" t="s">
        <v>8</v>
      </c>
      <c r="C7" s="1"/>
      <c r="D7" s="1"/>
      <c r="E7" s="1"/>
      <c r="G7" s="1"/>
      <c r="H7" s="1"/>
      <c r="I7" s="1"/>
      <c r="K7" s="1"/>
      <c r="L7" s="1"/>
      <c r="M7" s="1"/>
      <c r="N7" s="66" t="s">
        <v>9</v>
      </c>
      <c r="O7" s="67"/>
      <c r="P7" s="67"/>
      <c r="Q7" s="68" t="s">
        <v>10</v>
      </c>
      <c r="R7" s="67"/>
      <c r="S7" s="67"/>
      <c r="T7" s="1"/>
    </row>
    <row r="8" spans="1:20" ht="33" customHeight="1" x14ac:dyDescent="0.45">
      <c r="A8" s="65"/>
      <c r="B8" s="6" t="s">
        <v>34</v>
      </c>
      <c r="C8" s="1"/>
      <c r="D8" s="1"/>
      <c r="E8" s="1"/>
      <c r="F8" s="1"/>
      <c r="G8" s="1"/>
      <c r="H8" s="1"/>
      <c r="I8" s="1"/>
      <c r="K8" s="1"/>
      <c r="L8" s="1"/>
      <c r="M8" s="1"/>
      <c r="N8" s="67"/>
      <c r="O8" s="67"/>
      <c r="P8" s="67"/>
      <c r="Q8" s="67"/>
      <c r="R8" s="67"/>
      <c r="S8" s="67"/>
      <c r="T8" s="1"/>
    </row>
    <row r="9" spans="1:20" ht="17.25" customHeight="1" x14ac:dyDescent="0.4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5">
      <c r="A10" s="5" t="s">
        <v>11</v>
      </c>
      <c r="B10" s="45" t="s">
        <v>12</v>
      </c>
      <c r="C10" s="46"/>
      <c r="D10" s="1"/>
      <c r="H10" s="5" t="s">
        <v>11</v>
      </c>
      <c r="I10" s="45" t="s">
        <v>12</v>
      </c>
      <c r="J10" s="46"/>
      <c r="K10" s="1"/>
      <c r="O10" s="5" t="s">
        <v>11</v>
      </c>
      <c r="P10" s="45" t="s">
        <v>12</v>
      </c>
      <c r="Q10" s="46"/>
      <c r="R10" s="1"/>
    </row>
    <row r="11" spans="1:20" ht="31.5" customHeight="1" x14ac:dyDescent="0.45">
      <c r="A11" s="7">
        <v>46298</v>
      </c>
      <c r="B11" s="8"/>
      <c r="C11" s="9" t="s">
        <v>13</v>
      </c>
      <c r="H11" s="7">
        <v>46319</v>
      </c>
      <c r="I11" s="8"/>
      <c r="J11" s="9" t="s">
        <v>13</v>
      </c>
      <c r="O11" s="7">
        <v>46340</v>
      </c>
      <c r="P11" s="8"/>
      <c r="Q11" s="9" t="s">
        <v>13</v>
      </c>
    </row>
    <row r="12" spans="1:20" ht="31.5" customHeight="1" x14ac:dyDescent="0.45">
      <c r="A12" s="7">
        <v>46299</v>
      </c>
      <c r="B12" s="8"/>
      <c r="C12" s="9" t="s">
        <v>13</v>
      </c>
      <c r="H12" s="7">
        <v>46320</v>
      </c>
      <c r="I12" s="8"/>
      <c r="J12" s="9" t="s">
        <v>13</v>
      </c>
      <c r="O12" s="7">
        <v>46341</v>
      </c>
      <c r="P12" s="8"/>
      <c r="Q12" s="9" t="s">
        <v>13</v>
      </c>
    </row>
    <row r="13" spans="1:20" ht="31.5" customHeight="1" x14ac:dyDescent="0.45">
      <c r="A13" s="7">
        <v>46300</v>
      </c>
      <c r="B13" s="8"/>
      <c r="C13" s="9" t="s">
        <v>13</v>
      </c>
      <c r="H13" s="7">
        <v>46321</v>
      </c>
      <c r="I13" s="8"/>
      <c r="J13" s="9" t="s">
        <v>13</v>
      </c>
      <c r="O13" s="7">
        <v>46342</v>
      </c>
      <c r="P13" s="8"/>
      <c r="Q13" s="9" t="s">
        <v>13</v>
      </c>
    </row>
    <row r="14" spans="1:20" ht="31.5" customHeight="1" x14ac:dyDescent="0.45">
      <c r="A14" s="7">
        <v>46301</v>
      </c>
      <c r="B14" s="8"/>
      <c r="C14" s="9" t="s">
        <v>13</v>
      </c>
      <c r="E14" s="31" t="s">
        <v>37</v>
      </c>
      <c r="F14" s="32"/>
      <c r="H14" s="7">
        <v>46322</v>
      </c>
      <c r="I14" s="8"/>
      <c r="J14" s="9" t="s">
        <v>13</v>
      </c>
      <c r="L14" s="31" t="s">
        <v>40</v>
      </c>
      <c r="M14" s="32"/>
      <c r="O14" s="7">
        <v>46343</v>
      </c>
      <c r="P14" s="8"/>
      <c r="Q14" s="9" t="s">
        <v>13</v>
      </c>
      <c r="S14" s="31" t="s">
        <v>43</v>
      </c>
      <c r="T14" s="32"/>
    </row>
    <row r="15" spans="1:20" ht="31.5" customHeight="1" x14ac:dyDescent="0.45">
      <c r="A15" s="7">
        <v>46302</v>
      </c>
      <c r="B15" s="8"/>
      <c r="C15" s="9" t="s">
        <v>13</v>
      </c>
      <c r="E15" s="27" t="s">
        <v>14</v>
      </c>
      <c r="F15" s="27"/>
      <c r="H15" s="7">
        <v>46323</v>
      </c>
      <c r="I15" s="8"/>
      <c r="J15" s="9" t="s">
        <v>13</v>
      </c>
      <c r="L15" s="27" t="s">
        <v>15</v>
      </c>
      <c r="M15" s="27"/>
      <c r="O15" s="7">
        <v>46344</v>
      </c>
      <c r="P15" s="8"/>
      <c r="Q15" s="9" t="s">
        <v>13</v>
      </c>
      <c r="S15" s="27" t="s">
        <v>16</v>
      </c>
      <c r="T15" s="27"/>
    </row>
    <row r="16" spans="1:20" ht="31.5" customHeight="1" x14ac:dyDescent="0.45">
      <c r="A16" s="7">
        <v>46303</v>
      </c>
      <c r="B16" s="8"/>
      <c r="C16" s="9" t="s">
        <v>13</v>
      </c>
      <c r="E16" s="27" t="s">
        <v>17</v>
      </c>
      <c r="F16" s="27"/>
      <c r="H16" s="7">
        <v>46324</v>
      </c>
      <c r="I16" s="8"/>
      <c r="J16" s="9" t="s">
        <v>13</v>
      </c>
      <c r="L16" s="27" t="s">
        <v>18</v>
      </c>
      <c r="M16" s="27"/>
      <c r="O16" s="7">
        <v>46345</v>
      </c>
      <c r="P16" s="8"/>
      <c r="Q16" s="9" t="s">
        <v>13</v>
      </c>
      <c r="S16" s="27" t="s">
        <v>19</v>
      </c>
      <c r="T16" s="27"/>
    </row>
    <row r="17" spans="1:20" ht="31.5" customHeight="1" thickBot="1" x14ac:dyDescent="0.5">
      <c r="A17" s="10">
        <v>46304</v>
      </c>
      <c r="B17" s="11"/>
      <c r="C17" s="12" t="s">
        <v>13</v>
      </c>
      <c r="D17" s="13"/>
      <c r="E17" s="14">
        <f>SUM(B11:B17)</f>
        <v>0</v>
      </c>
      <c r="F17" s="15" t="s">
        <v>13</v>
      </c>
      <c r="H17" s="10">
        <v>46325</v>
      </c>
      <c r="I17" s="11"/>
      <c r="J17" s="12" t="s">
        <v>13</v>
      </c>
      <c r="K17" s="13"/>
      <c r="L17" s="14">
        <f>SUM(B11:B31,I11:I17)</f>
        <v>0</v>
      </c>
      <c r="M17" s="15" t="s">
        <v>13</v>
      </c>
      <c r="O17" s="10">
        <v>46346</v>
      </c>
      <c r="P17" s="11"/>
      <c r="Q17" s="12" t="s">
        <v>13</v>
      </c>
      <c r="R17" s="13"/>
      <c r="S17" s="14">
        <f>SUM(B11:B31,I11:I31,P11:P17)</f>
        <v>0</v>
      </c>
      <c r="T17" s="15" t="s">
        <v>13</v>
      </c>
    </row>
    <row r="18" spans="1:20" ht="31.5" customHeight="1" thickTop="1" x14ac:dyDescent="0.45">
      <c r="A18" s="16">
        <v>46305</v>
      </c>
      <c r="B18" s="17"/>
      <c r="C18" s="18" t="s">
        <v>13</v>
      </c>
      <c r="H18" s="16">
        <v>46326</v>
      </c>
      <c r="I18" s="17"/>
      <c r="J18" s="18" t="s">
        <v>13</v>
      </c>
      <c r="O18" s="16">
        <v>46347</v>
      </c>
      <c r="P18" s="17"/>
      <c r="Q18" s="18" t="s">
        <v>13</v>
      </c>
    </row>
    <row r="19" spans="1:20" ht="31.5" customHeight="1" x14ac:dyDescent="0.45">
      <c r="A19" s="16">
        <v>46306</v>
      </c>
      <c r="B19" s="8"/>
      <c r="C19" s="9" t="s">
        <v>13</v>
      </c>
      <c r="H19" s="16">
        <v>46327</v>
      </c>
      <c r="I19" s="8"/>
      <c r="J19" s="9" t="s">
        <v>13</v>
      </c>
      <c r="O19" s="16">
        <v>46348</v>
      </c>
      <c r="P19" s="8"/>
      <c r="Q19" s="9" t="s">
        <v>13</v>
      </c>
      <c r="R19" s="19"/>
    </row>
    <row r="20" spans="1:20" ht="31.5" customHeight="1" x14ac:dyDescent="0.45">
      <c r="A20" s="16">
        <v>46307</v>
      </c>
      <c r="B20" s="8"/>
      <c r="C20" s="9" t="s">
        <v>13</v>
      </c>
      <c r="H20" s="16">
        <v>46328</v>
      </c>
      <c r="I20" s="8"/>
      <c r="J20" s="9" t="s">
        <v>13</v>
      </c>
      <c r="O20" s="16">
        <v>46349</v>
      </c>
      <c r="P20" s="8"/>
      <c r="Q20" s="9" t="s">
        <v>13</v>
      </c>
    </row>
    <row r="21" spans="1:20" ht="31.5" customHeight="1" x14ac:dyDescent="0.45">
      <c r="A21" s="16">
        <v>46308</v>
      </c>
      <c r="B21" s="8"/>
      <c r="C21" s="9" t="s">
        <v>13</v>
      </c>
      <c r="E21" s="31" t="s">
        <v>38</v>
      </c>
      <c r="F21" s="32"/>
      <c r="H21" s="16">
        <v>46329</v>
      </c>
      <c r="I21" s="8"/>
      <c r="J21" s="9" t="s">
        <v>13</v>
      </c>
      <c r="L21" s="31" t="s">
        <v>41</v>
      </c>
      <c r="M21" s="32"/>
      <c r="O21" s="16">
        <v>46350</v>
      </c>
      <c r="P21" s="8"/>
      <c r="Q21" s="9" t="s">
        <v>13</v>
      </c>
      <c r="S21" s="31" t="s">
        <v>44</v>
      </c>
      <c r="T21" s="32"/>
    </row>
    <row r="22" spans="1:20" ht="31.5" customHeight="1" x14ac:dyDescent="0.45">
      <c r="A22" s="16">
        <v>46309</v>
      </c>
      <c r="B22" s="8"/>
      <c r="C22" s="9" t="s">
        <v>13</v>
      </c>
      <c r="E22" s="27" t="s">
        <v>20</v>
      </c>
      <c r="F22" s="27"/>
      <c r="H22" s="16">
        <v>46330</v>
      </c>
      <c r="I22" s="8"/>
      <c r="J22" s="9" t="s">
        <v>13</v>
      </c>
      <c r="L22" s="27" t="s">
        <v>21</v>
      </c>
      <c r="M22" s="27"/>
      <c r="O22" s="16">
        <v>46351</v>
      </c>
      <c r="P22" s="8"/>
      <c r="Q22" s="9" t="s">
        <v>13</v>
      </c>
      <c r="S22" s="27" t="s">
        <v>22</v>
      </c>
      <c r="T22" s="27"/>
    </row>
    <row r="23" spans="1:20" ht="31.5" customHeight="1" x14ac:dyDescent="0.45">
      <c r="A23" s="16">
        <v>46310</v>
      </c>
      <c r="B23" s="8"/>
      <c r="C23" s="9" t="s">
        <v>13</v>
      </c>
      <c r="E23" s="27" t="s">
        <v>23</v>
      </c>
      <c r="F23" s="27"/>
      <c r="H23" s="16">
        <v>46331</v>
      </c>
      <c r="I23" s="8"/>
      <c r="J23" s="9" t="s">
        <v>13</v>
      </c>
      <c r="L23" s="27" t="s">
        <v>24</v>
      </c>
      <c r="M23" s="27"/>
      <c r="O23" s="16">
        <v>46352</v>
      </c>
      <c r="P23" s="8"/>
      <c r="Q23" s="9" t="s">
        <v>13</v>
      </c>
      <c r="S23" s="27" t="s">
        <v>25</v>
      </c>
      <c r="T23" s="27"/>
    </row>
    <row r="24" spans="1:20" ht="31.5" customHeight="1" thickBot="1" x14ac:dyDescent="0.5">
      <c r="A24" s="10">
        <v>46311</v>
      </c>
      <c r="B24" s="11"/>
      <c r="C24" s="12" t="s">
        <v>13</v>
      </c>
      <c r="D24" s="13"/>
      <c r="E24" s="14">
        <f>SUM(B11:B24)</f>
        <v>0</v>
      </c>
      <c r="F24" s="15" t="s">
        <v>13</v>
      </c>
      <c r="H24" s="10">
        <v>46332</v>
      </c>
      <c r="I24" s="11"/>
      <c r="J24" s="12" t="s">
        <v>13</v>
      </c>
      <c r="K24" s="13"/>
      <c r="L24" s="14">
        <f>SUM(B11:B31,I11:I24)</f>
        <v>0</v>
      </c>
      <c r="M24" s="15" t="s">
        <v>13</v>
      </c>
      <c r="O24" s="10">
        <v>46353</v>
      </c>
      <c r="P24" s="11"/>
      <c r="Q24" s="12" t="s">
        <v>13</v>
      </c>
      <c r="R24" s="13"/>
      <c r="S24" s="14">
        <f>SUM(B11:B31,I11:I31,P11:P24)</f>
        <v>0</v>
      </c>
      <c r="T24" s="15" t="s">
        <v>13</v>
      </c>
    </row>
    <row r="25" spans="1:20" ht="31.5" customHeight="1" thickTop="1" x14ac:dyDescent="0.45">
      <c r="A25" s="16">
        <v>46312</v>
      </c>
      <c r="B25" s="17"/>
      <c r="C25" s="18" t="s">
        <v>13</v>
      </c>
      <c r="H25" s="16">
        <v>46333</v>
      </c>
      <c r="I25" s="17"/>
      <c r="J25" s="18" t="s">
        <v>13</v>
      </c>
      <c r="O25" s="16">
        <v>46354</v>
      </c>
      <c r="P25" s="17"/>
      <c r="Q25" s="18" t="s">
        <v>13</v>
      </c>
      <c r="S25" s="20"/>
    </row>
    <row r="26" spans="1:20" ht="31.5" customHeight="1" x14ac:dyDescent="0.45">
      <c r="A26" s="16">
        <v>46313</v>
      </c>
      <c r="B26" s="8"/>
      <c r="C26" s="9" t="s">
        <v>13</v>
      </c>
      <c r="H26" s="16">
        <v>46334</v>
      </c>
      <c r="I26" s="8"/>
      <c r="J26" s="9" t="s">
        <v>13</v>
      </c>
      <c r="O26" s="7">
        <v>46355</v>
      </c>
      <c r="P26" s="8"/>
      <c r="Q26" s="9" t="s">
        <v>13</v>
      </c>
    </row>
    <row r="27" spans="1:20" ht="31.5" customHeight="1" x14ac:dyDescent="0.45">
      <c r="A27" s="16">
        <v>46314</v>
      </c>
      <c r="B27" s="8"/>
      <c r="C27" s="9" t="s">
        <v>13</v>
      </c>
      <c r="H27" s="16">
        <v>46335</v>
      </c>
      <c r="I27" s="8"/>
      <c r="J27" s="9" t="s">
        <v>13</v>
      </c>
      <c r="O27" s="7">
        <v>46356</v>
      </c>
      <c r="P27" s="8"/>
      <c r="Q27" s="9" t="s">
        <v>13</v>
      </c>
    </row>
    <row r="28" spans="1:20" ht="31.5" customHeight="1" thickBot="1" x14ac:dyDescent="0.5">
      <c r="A28" s="16">
        <v>46315</v>
      </c>
      <c r="B28" s="8"/>
      <c r="C28" s="9" t="s">
        <v>13</v>
      </c>
      <c r="E28" s="31" t="s">
        <v>39</v>
      </c>
      <c r="F28" s="32"/>
      <c r="H28" s="16">
        <v>46336</v>
      </c>
      <c r="I28" s="8"/>
      <c r="J28" s="9" t="s">
        <v>13</v>
      </c>
      <c r="L28" s="31" t="s">
        <v>42</v>
      </c>
      <c r="M28" s="32"/>
      <c r="O28" s="21">
        <v>46357</v>
      </c>
      <c r="P28" s="22"/>
      <c r="Q28" s="23" t="s">
        <v>13</v>
      </c>
    </row>
    <row r="29" spans="1:20" ht="31.5" customHeight="1" x14ac:dyDescent="0.45">
      <c r="A29" s="16">
        <v>46316</v>
      </c>
      <c r="B29" s="8"/>
      <c r="C29" s="9" t="s">
        <v>13</v>
      </c>
      <c r="E29" s="27" t="s">
        <v>26</v>
      </c>
      <c r="F29" s="27"/>
      <c r="H29" s="16">
        <v>46337</v>
      </c>
      <c r="I29" s="8"/>
      <c r="J29" s="9" t="s">
        <v>13</v>
      </c>
      <c r="L29" s="27" t="s">
        <v>27</v>
      </c>
      <c r="M29" s="27"/>
      <c r="O29" s="33" t="s">
        <v>28</v>
      </c>
      <c r="P29" s="36">
        <f>SUM(B11:B31,I11:I31,P11:P28)</f>
        <v>0</v>
      </c>
      <c r="Q29" s="37"/>
      <c r="R29" s="37"/>
      <c r="S29" s="38"/>
      <c r="T29" s="28" t="s">
        <v>13</v>
      </c>
    </row>
    <row r="30" spans="1:20" ht="31.5" customHeight="1" x14ac:dyDescent="0.45">
      <c r="A30" s="16">
        <v>46317</v>
      </c>
      <c r="B30" s="8"/>
      <c r="C30" s="9" t="s">
        <v>13</v>
      </c>
      <c r="E30" s="27" t="s">
        <v>29</v>
      </c>
      <c r="F30" s="27"/>
      <c r="H30" s="16">
        <v>46338</v>
      </c>
      <c r="I30" s="8"/>
      <c r="J30" s="9" t="s">
        <v>13</v>
      </c>
      <c r="L30" s="27" t="s">
        <v>30</v>
      </c>
      <c r="M30" s="27"/>
      <c r="O30" s="34"/>
      <c r="P30" s="39"/>
      <c r="Q30" s="40"/>
      <c r="R30" s="40"/>
      <c r="S30" s="41"/>
      <c r="T30" s="29"/>
    </row>
    <row r="31" spans="1:20" ht="31.5" customHeight="1" thickBot="1" x14ac:dyDescent="0.5">
      <c r="A31" s="10">
        <v>46318</v>
      </c>
      <c r="B31" s="11"/>
      <c r="C31" s="12" t="s">
        <v>13</v>
      </c>
      <c r="D31" s="13"/>
      <c r="E31" s="14">
        <f>SUM(B11:B31)</f>
        <v>0</v>
      </c>
      <c r="F31" s="15" t="s">
        <v>13</v>
      </c>
      <c r="H31" s="10">
        <v>46339</v>
      </c>
      <c r="I31" s="11"/>
      <c r="J31" s="12" t="s">
        <v>13</v>
      </c>
      <c r="K31" s="13"/>
      <c r="L31" s="14">
        <f>SUM(B11:B31,I11:I31)</f>
        <v>0</v>
      </c>
      <c r="M31" s="15" t="s">
        <v>13</v>
      </c>
      <c r="O31" s="35"/>
      <c r="P31" s="42"/>
      <c r="Q31" s="43"/>
      <c r="R31" s="43"/>
      <c r="S31" s="44"/>
      <c r="T31" s="30"/>
    </row>
    <row r="32" spans="1:20" ht="22.5" customHeight="1" thickTop="1" x14ac:dyDescent="0.45"/>
    <row r="33" spans="1:16" ht="19.8" x14ac:dyDescent="0.45">
      <c r="A33" s="24" t="s">
        <v>36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16" ht="19.8" x14ac:dyDescent="0.45">
      <c r="A34" s="25"/>
      <c r="B34" s="25" t="s">
        <v>35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6" ht="28.8" x14ac:dyDescent="0.45">
      <c r="A35" s="26" t="s">
        <v>45</v>
      </c>
    </row>
    <row r="36" spans="1:16" x14ac:dyDescent="0.45">
      <c r="A36" s="47" t="s">
        <v>32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</sheetData>
  <mergeCells count="45">
    <mergeCell ref="A36:L36"/>
    <mergeCell ref="A2:B2"/>
    <mergeCell ref="C2:I2"/>
    <mergeCell ref="K2:N2"/>
    <mergeCell ref="O2:S2"/>
    <mergeCell ref="A3:B3"/>
    <mergeCell ref="C3:I3"/>
    <mergeCell ref="K3:N4"/>
    <mergeCell ref="O3:S4"/>
    <mergeCell ref="A4:B4"/>
    <mergeCell ref="C4:I4"/>
    <mergeCell ref="N6:S6"/>
    <mergeCell ref="A7:A8"/>
    <mergeCell ref="N7:P8"/>
    <mergeCell ref="Q7:S8"/>
    <mergeCell ref="B10:C10"/>
    <mergeCell ref="I10:J10"/>
    <mergeCell ref="P10:Q10"/>
    <mergeCell ref="E14:F14"/>
    <mergeCell ref="L14:M14"/>
    <mergeCell ref="S14:T14"/>
    <mergeCell ref="E15:F15"/>
    <mergeCell ref="L15:M15"/>
    <mergeCell ref="S15:T15"/>
    <mergeCell ref="E16:F16"/>
    <mergeCell ref="L16:M16"/>
    <mergeCell ref="S16:T16"/>
    <mergeCell ref="E21:F21"/>
    <mergeCell ref="L21:M21"/>
    <mergeCell ref="S21:T21"/>
    <mergeCell ref="E22:F22"/>
    <mergeCell ref="L22:M22"/>
    <mergeCell ref="S22:T22"/>
    <mergeCell ref="E23:F23"/>
    <mergeCell ref="L23:M23"/>
    <mergeCell ref="S23:T23"/>
    <mergeCell ref="T29:T31"/>
    <mergeCell ref="E30:F30"/>
    <mergeCell ref="L30:M30"/>
    <mergeCell ref="E28:F28"/>
    <mergeCell ref="L28:M28"/>
    <mergeCell ref="E29:F29"/>
    <mergeCell ref="L29:M29"/>
    <mergeCell ref="O29:O31"/>
    <mergeCell ref="P29:S31"/>
  </mergeCells>
  <phoneticPr fontId="2"/>
  <pageMargins left="0.23622047244094491" right="0.23622047244094491" top="0.35433070866141736" bottom="0.35433070866141736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R8申込書 </vt:lpstr>
      <vt:lpstr>'R8申込書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Okamoto syun/岡本 駿</dc:creator>
  <cp:lastModifiedBy>福嶋　宏</cp:lastModifiedBy>
  <cp:lastPrinted>2025-09-08T05:51:38Z</cp:lastPrinted>
  <dcterms:created xsi:type="dcterms:W3CDTF">2025-09-08T01:18:16Z</dcterms:created>
  <dcterms:modified xsi:type="dcterms:W3CDTF">2026-09-09T02:51:30Z</dcterms:modified>
</cp:coreProperties>
</file>